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mc:AlternateContent xmlns:mc="http://schemas.openxmlformats.org/markup-compatibility/2006">
    <mc:Choice Requires="x15">
      <x15ac:absPath xmlns:x15ac="http://schemas.microsoft.com/office/spreadsheetml/2010/11/ac" url="\\wprod.ds.aphp.fr\SC2-EPS\ACHATS\COMMUN\DMIT-SACIT\1-Consultations\2025\25.16.IT_ElectionsPro\1 - DCE\EI\"/>
    </mc:Choice>
  </mc:AlternateContent>
  <xr:revisionPtr revIDLastSave="0" documentId="13_ncr:1_{4C49B39D-6B5E-47EE-AD1A-6EA71B324E12}" xr6:coauthVersionLast="47" xr6:coauthVersionMax="47" xr10:uidLastSave="{00000000-0000-0000-0000-000000000000}"/>
  <bookViews>
    <workbookView xWindow="-108" yWindow="-108" windowWidth="23256" windowHeight="12456" xr2:uid="{00000000-000D-0000-FFFF-FFFF00000000}"/>
  </bookViews>
  <sheets>
    <sheet name="Page de garde " sheetId="1" r:id="rId1"/>
    <sheet name="Prix" sheetId="3" r:id="rId2"/>
    <sheet name="Simulation financière" sheetId="5" r:id="rId3"/>
  </sheets>
  <externalReferences>
    <externalReference r:id="rId4"/>
  </externalReferences>
  <definedNames>
    <definedName name="Excel_BuiltIn_Print_Area_3_1">#REF!</definedName>
    <definedName name="Excel_BuiltIn_Print_Area_3_1_1">#REF!</definedName>
    <definedName name="profils">[1]TJM!$E$8:$H$23</definedName>
    <definedName name="table_coef">#REF!</definedName>
    <definedName name="_xlnm.Print_Area" localSheetId="0">'Page de garde '!$A$1:$G$19</definedName>
    <definedName name="_xlnm.Print_Area" localSheetId="1">Prix!$A$1:$E$15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5" l="1"/>
  <c r="B7" i="5"/>
  <c r="C6" i="5"/>
  <c r="B6" i="5"/>
  <c r="C5" i="5"/>
  <c r="B5" i="5"/>
  <c r="C4" i="5"/>
  <c r="B4" i="5"/>
  <c r="E13" i="3"/>
  <c r="E10" i="3"/>
  <c r="E7" i="3"/>
</calcChain>
</file>

<file path=xl/sharedStrings.xml><?xml version="1.0" encoding="utf-8"?>
<sst xmlns="http://schemas.openxmlformats.org/spreadsheetml/2006/main" count="38" uniqueCount="27">
  <si>
    <t>Forme des prix</t>
  </si>
  <si>
    <t xml:space="preserve"> forfaitaire</t>
  </si>
  <si>
    <t>Identification de la prestation</t>
  </si>
  <si>
    <t>CADRE DE REPONSE FINANCIER</t>
  </si>
  <si>
    <t>NE PAS TRANSFORMER EN PDF</t>
  </si>
  <si>
    <t>Cachet, date et signature de l'entreprise :</t>
  </si>
  <si>
    <t>MAPA
Prestations d’expertise indépendante de la solution de vote électronique mise en place pour les élections professionnelles de l’AP-HP en décembre 2026</t>
  </si>
  <si>
    <t>Prestations d’expertise indépendante de la solution de vote électronique mise en place pour les élections professionnelles de l’AP-HP en décembre 2026</t>
  </si>
  <si>
    <t>UO 1</t>
  </si>
  <si>
    <t>Forfaitaire</t>
  </si>
  <si>
    <t>Prise de connaissance et lancement du projet</t>
  </si>
  <si>
    <t xml:space="preserve">Organisation de la réunion de lancement
Remise du rapport de prise de connaissance 
Présentation du rapport de prise de connaissance du contexte et de la démarche proposée pour réaliser la prestation d'expertise indépendante de la SVE
Fourniture du calendrier global des prestations 
</t>
  </si>
  <si>
    <t>UO 2</t>
  </si>
  <si>
    <t>Prix € HT</t>
  </si>
  <si>
    <t>Prix € TTC</t>
  </si>
  <si>
    <t>UO 3</t>
  </si>
  <si>
    <t>Expertise initiale de la SVE</t>
  </si>
  <si>
    <t>Mise en place d'une cellule de supervision
Rôle du Titulaire durant le scrutin
Rapport d'expertise indépendante final</t>
  </si>
  <si>
    <t>Contribution à la cellule de supervision technique et expertise finale de la SVE</t>
  </si>
  <si>
    <t xml:space="preserve">Participation à la cellule de supervision
Expertise finale de la SVE
</t>
  </si>
  <si>
    <t>RECAPITULATIF SIMULATION FINANCIERE DU MARCHE</t>
  </si>
  <si>
    <t>Montant Total
€ HT</t>
  </si>
  <si>
    <t>Montant Total
€ TTC</t>
  </si>
  <si>
    <t>TOTAL</t>
  </si>
  <si>
    <t>UO2</t>
  </si>
  <si>
    <t xml:space="preserve">Consultation 25-16-IT </t>
  </si>
  <si>
    <t xml:space="preserve">CADRE DE REPONSER FINANCIER - 25.16-IT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</si>
</sst>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quot; €&quot;_-;\-* #,##0.00&quot; €&quot;_-;_-* \-??&quot; €&quot;_-;_-@_-"/>
    <numFmt numFmtId="165" formatCode="0\ %"/>
    <numFmt numFmtId="166" formatCode="#,##0.00_ ;\-#,##0.00\ "/>
    <numFmt numFmtId="167" formatCode="_-* #,##0.00\ [$€-40C]_-;\-* #,##0.00\ [$€-40C]_-;_-* &quot;-&quot;??\ [$€-40C]_-;_-@_-"/>
  </numFmts>
  <fonts count="23" x14ac:knownFonts="1">
    <font>
      <sz val="11"/>
      <color theme="1"/>
      <name val="Calibri"/>
      <family val="2"/>
      <scheme val="minor"/>
    </font>
    <font>
      <sz val="10"/>
      <name val="Arial"/>
      <family val="2"/>
    </font>
    <font>
      <sz val="12"/>
      <name val="Arial"/>
      <family val="2"/>
    </font>
    <font>
      <b/>
      <sz val="12"/>
      <name val="Arial"/>
      <family val="2"/>
    </font>
    <font>
      <sz val="11"/>
      <color indexed="8"/>
      <name val="Calibri"/>
      <family val="2"/>
    </font>
    <font>
      <sz val="11"/>
      <color theme="1"/>
      <name val="Arial"/>
      <family val="2"/>
    </font>
    <font>
      <sz val="11"/>
      <name val="Arial"/>
      <family val="2"/>
    </font>
    <font>
      <b/>
      <sz val="14"/>
      <name val="Arial"/>
      <family val="2"/>
    </font>
    <font>
      <sz val="11"/>
      <color theme="1"/>
      <name val="Calibri"/>
      <family val="2"/>
      <scheme val="minor"/>
    </font>
    <font>
      <sz val="11"/>
      <color rgb="FFFF0000"/>
      <name val="Arial"/>
      <family val="2"/>
    </font>
    <font>
      <u/>
      <sz val="10"/>
      <color indexed="12"/>
      <name val="Arial"/>
      <family val="2"/>
    </font>
    <font>
      <b/>
      <sz val="20"/>
      <name val="Arial"/>
      <family val="2"/>
    </font>
    <font>
      <b/>
      <sz val="18"/>
      <color rgb="FFFF0000"/>
      <name val="Arial"/>
      <family val="2"/>
    </font>
    <font>
      <b/>
      <sz val="18"/>
      <name val="Times New Roman"/>
      <family val="1"/>
    </font>
    <font>
      <sz val="12"/>
      <name val="Times New Roman"/>
      <family val="1"/>
    </font>
    <font>
      <sz val="10"/>
      <color indexed="9"/>
      <name val="Calibri"/>
      <family val="2"/>
      <scheme val="minor"/>
    </font>
    <font>
      <b/>
      <sz val="14"/>
      <name val="Tahoma"/>
      <family val="2"/>
    </font>
    <font>
      <b/>
      <sz val="16"/>
      <name val="Tahoma"/>
      <family val="2"/>
    </font>
    <font>
      <sz val="10"/>
      <name val="Tahoma"/>
      <family val="2"/>
    </font>
    <font>
      <sz val="9"/>
      <name val="Tahoma"/>
      <family val="2"/>
    </font>
    <font>
      <sz val="12"/>
      <name val="Tahoma"/>
      <family val="2"/>
    </font>
    <font>
      <b/>
      <sz val="10"/>
      <name val="Tahoma"/>
      <family val="2"/>
    </font>
    <font>
      <sz val="12"/>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rgb="FFDDEBF7"/>
        <bgColor indexed="64"/>
      </patternFill>
    </fill>
    <fill>
      <patternFill patternType="solid">
        <fgColor rgb="FF002060"/>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thin">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diagonal/>
    </border>
    <border>
      <left/>
      <right style="medium">
        <color indexed="64"/>
      </right>
      <top/>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dashed">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rgb="FFFF0000"/>
      </left>
      <right style="medium">
        <color rgb="FFFF0000"/>
      </right>
      <top style="medium">
        <color rgb="FFFF0000"/>
      </top>
      <bottom style="medium">
        <color rgb="FFFF0000"/>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s>
  <cellStyleXfs count="20">
    <xf numFmtId="0" fontId="0" fillId="0" borderId="0"/>
    <xf numFmtId="0" fontId="1" fillId="0" borderId="0">
      <alignment vertical="center" wrapText="1"/>
    </xf>
    <xf numFmtId="0" fontId="4" fillId="0" borderId="0"/>
    <xf numFmtId="164" fontId="4" fillId="0" borderId="0" applyFill="0" applyBorder="0" applyAlignment="0" applyProtection="0"/>
    <xf numFmtId="0" fontId="4" fillId="0" borderId="0"/>
    <xf numFmtId="0" fontId="1" fillId="0" borderId="0"/>
    <xf numFmtId="0" fontId="1" fillId="0" borderId="0"/>
    <xf numFmtId="0" fontId="4" fillId="0" borderId="0"/>
    <xf numFmtId="0" fontId="8" fillId="0" borderId="0"/>
    <xf numFmtId="165" fontId="4" fillId="0" borderId="0" applyFill="0" applyBorder="0" applyAlignment="0" applyProtection="0"/>
    <xf numFmtId="0" fontId="4" fillId="0" borderId="0"/>
    <xf numFmtId="164" fontId="4" fillId="0" borderId="0" applyFill="0" applyBorder="0" applyAlignment="0" applyProtection="0"/>
    <xf numFmtId="0" fontId="1" fillId="0" borderId="0"/>
    <xf numFmtId="0" fontId="1" fillId="0" borderId="0"/>
    <xf numFmtId="0" fontId="4" fillId="0" borderId="0"/>
    <xf numFmtId="0" fontId="8" fillId="0" borderId="0"/>
    <xf numFmtId="44" fontId="4" fillId="0" borderId="0" applyFont="0" applyFill="0" applyBorder="0" applyAlignment="0" applyProtection="0"/>
    <xf numFmtId="0" fontId="10" fillId="0" borderId="0" applyNumberFormat="0" applyFill="0" applyBorder="0" applyAlignment="0" applyProtection="0">
      <alignment vertical="top"/>
      <protection locked="0"/>
    </xf>
    <xf numFmtId="0" fontId="1" fillId="0" borderId="0"/>
    <xf numFmtId="44" fontId="1" fillId="0" borderId="0" applyFont="0" applyFill="0" applyBorder="0" applyAlignment="0" applyProtection="0"/>
  </cellStyleXfs>
  <cellXfs count="57">
    <xf numFmtId="0" fontId="0" fillId="0" borderId="0" xfId="0"/>
    <xf numFmtId="0" fontId="5" fillId="0" borderId="0" xfId="0" applyFont="1"/>
    <xf numFmtId="0" fontId="5" fillId="0" borderId="0" xfId="0" applyFont="1" applyAlignment="1">
      <alignment horizontal="left"/>
    </xf>
    <xf numFmtId="0" fontId="4" fillId="0" borderId="0" xfId="2"/>
    <xf numFmtId="0" fontId="4" fillId="0" borderId="0" xfId="2" applyAlignment="1">
      <alignment vertical="center"/>
    </xf>
    <xf numFmtId="0" fontId="5"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xf numFmtId="0" fontId="2" fillId="3" borderId="0" xfId="0" applyFont="1" applyFill="1"/>
    <xf numFmtId="0" fontId="5" fillId="2" borderId="1" xfId="2" applyFont="1" applyFill="1" applyBorder="1" applyAlignment="1">
      <alignment horizontal="center" vertical="center" wrapText="1"/>
    </xf>
    <xf numFmtId="0" fontId="5" fillId="0" borderId="1" xfId="2" applyFont="1" applyBorder="1" applyAlignment="1">
      <alignment horizontal="center" vertical="center" wrapText="1"/>
    </xf>
    <xf numFmtId="0" fontId="5" fillId="0" borderId="0" xfId="0" applyFont="1" applyBorder="1" applyAlignment="1">
      <alignment horizontal="left"/>
    </xf>
    <xf numFmtId="0" fontId="2" fillId="0" borderId="6" xfId="1" applyFont="1" applyFill="1" applyBorder="1" applyAlignment="1"/>
    <xf numFmtId="0" fontId="5" fillId="0" borderId="7" xfId="0" applyFont="1" applyBorder="1"/>
    <xf numFmtId="44" fontId="6" fillId="0" borderId="7" xfId="3" applyNumberFormat="1" applyFont="1" applyFill="1" applyBorder="1" applyAlignment="1">
      <alignment horizontal="center" vertical="center" wrapText="1"/>
    </xf>
    <xf numFmtId="0" fontId="5" fillId="2" borderId="8" xfId="2" applyFont="1" applyFill="1" applyBorder="1" applyAlignment="1">
      <alignment horizontal="center" vertical="center" wrapText="1"/>
    </xf>
    <xf numFmtId="0" fontId="5" fillId="0" borderId="6" xfId="0" applyFont="1" applyBorder="1"/>
    <xf numFmtId="0" fontId="5" fillId="2" borderId="10" xfId="2" applyFont="1" applyFill="1" applyBorder="1" applyAlignment="1">
      <alignment horizontal="center" vertical="center" wrapText="1"/>
    </xf>
    <xf numFmtId="0" fontId="5" fillId="0" borderId="11" xfId="2" applyFont="1" applyBorder="1" applyAlignment="1">
      <alignment horizontal="center" vertical="center" wrapText="1"/>
    </xf>
    <xf numFmtId="0" fontId="5" fillId="4" borderId="11" xfId="2" applyFont="1" applyFill="1" applyBorder="1" applyAlignment="1">
      <alignment horizontal="center" vertical="center" wrapText="1"/>
    </xf>
    <xf numFmtId="0" fontId="10" fillId="0" borderId="0" xfId="17" applyAlignment="1" applyProtection="1"/>
    <xf numFmtId="0" fontId="11" fillId="0" borderId="0" xfId="2" applyFont="1" applyAlignment="1">
      <alignment horizontal="center"/>
    </xf>
    <xf numFmtId="0" fontId="3" fillId="0" borderId="0" xfId="2" applyFont="1" applyAlignment="1">
      <alignment horizontal="center" vertical="center" wrapText="1"/>
    </xf>
    <xf numFmtId="0" fontId="3" fillId="0" borderId="0" xfId="2" applyFont="1" applyAlignment="1">
      <alignment horizontal="center" wrapText="1"/>
    </xf>
    <xf numFmtId="0" fontId="3" fillId="0" borderId="0" xfId="2" applyFont="1" applyAlignment="1">
      <alignment horizontal="center"/>
    </xf>
    <xf numFmtId="0" fontId="12" fillId="0" borderId="0" xfId="2" applyFont="1" applyAlignment="1">
      <alignment horizontal="center"/>
    </xf>
    <xf numFmtId="0" fontId="1" fillId="0" borderId="0" xfId="2" applyFont="1"/>
    <xf numFmtId="0" fontId="13" fillId="0" borderId="14" xfId="2" applyFont="1" applyBorder="1" applyAlignment="1">
      <alignment horizontal="center"/>
    </xf>
    <xf numFmtId="0" fontId="4" fillId="0" borderId="15" xfId="2" applyBorder="1" applyAlignment="1" applyProtection="1">
      <alignment vertical="center"/>
      <protection locked="0"/>
    </xf>
    <xf numFmtId="0" fontId="14" fillId="0" borderId="0" xfId="2" applyFont="1" applyAlignment="1">
      <alignment horizontal="justify"/>
    </xf>
    <xf numFmtId="0" fontId="10" fillId="0" borderId="0" xfId="17" quotePrefix="1" applyAlignment="1" applyProtection="1"/>
    <xf numFmtId="0" fontId="15" fillId="5" borderId="18" xfId="0" applyFont="1" applyFill="1" applyBorder="1" applyAlignment="1">
      <alignment horizontal="center" vertical="center" wrapText="1"/>
    </xf>
    <xf numFmtId="44" fontId="5" fillId="0" borderId="9" xfId="3" applyNumberFormat="1" applyFont="1" applyFill="1" applyBorder="1" applyAlignment="1">
      <alignment horizontal="center" vertical="center" wrapText="1"/>
    </xf>
    <xf numFmtId="0" fontId="16" fillId="0" borderId="1" xfId="18" applyFont="1" applyBorder="1" applyAlignment="1">
      <alignment vertical="center"/>
    </xf>
    <xf numFmtId="0" fontId="17" fillId="0" borderId="1" xfId="18" applyFont="1" applyBorder="1" applyAlignment="1">
      <alignment horizontal="right" vertical="center"/>
    </xf>
    <xf numFmtId="0" fontId="17" fillId="0" borderId="1" xfId="18" applyFont="1" applyBorder="1" applyAlignment="1">
      <alignment vertical="center"/>
    </xf>
    <xf numFmtId="0" fontId="18" fillId="0" borderId="1" xfId="18" applyFont="1" applyBorder="1"/>
    <xf numFmtId="0" fontId="19" fillId="0" borderId="1" xfId="18" applyFont="1" applyBorder="1" applyAlignment="1">
      <alignment horizontal="center"/>
    </xf>
    <xf numFmtId="0" fontId="20" fillId="0" borderId="1" xfId="18" applyFont="1" applyBorder="1" applyAlignment="1">
      <alignment horizontal="left" vertical="center" wrapText="1"/>
    </xf>
    <xf numFmtId="0" fontId="20" fillId="0" borderId="1" xfId="18" applyFont="1" applyBorder="1" applyAlignment="1">
      <alignment horizontal="center" vertical="center" wrapText="1"/>
    </xf>
    <xf numFmtId="0" fontId="21" fillId="0" borderId="1" xfId="18" applyFont="1" applyBorder="1" applyAlignment="1">
      <alignment horizontal="left" vertical="center"/>
    </xf>
    <xf numFmtId="166" fontId="21" fillId="0" borderId="1" xfId="19" applyNumberFormat="1" applyFont="1" applyBorder="1" applyAlignment="1" applyProtection="1">
      <alignment horizontal="right" vertical="center"/>
    </xf>
    <xf numFmtId="0" fontId="22" fillId="0" borderId="1" xfId="18" applyFont="1" applyBorder="1" applyAlignment="1">
      <alignment horizontal="left" vertical="center" wrapText="1"/>
    </xf>
    <xf numFmtId="0" fontId="22" fillId="0" borderId="1" xfId="18" applyFont="1" applyBorder="1" applyAlignment="1">
      <alignment horizontal="left" vertical="center"/>
    </xf>
    <xf numFmtId="167" fontId="20" fillId="0" borderId="1" xfId="18" applyNumberFormat="1" applyFont="1" applyBorder="1" applyAlignment="1">
      <alignment horizontal="center" vertical="center" wrapText="1"/>
    </xf>
    <xf numFmtId="44" fontId="20" fillId="0" borderId="1" xfId="18" applyNumberFormat="1" applyFont="1" applyBorder="1" applyAlignment="1">
      <alignment horizontal="center" vertical="center" wrapText="1"/>
    </xf>
    <xf numFmtId="0" fontId="15" fillId="5" borderId="16" xfId="0" applyFont="1" applyFill="1" applyBorder="1" applyAlignment="1">
      <alignment horizontal="center" vertical="center" wrapText="1"/>
    </xf>
    <xf numFmtId="0" fontId="15" fillId="5" borderId="17" xfId="0"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12" xfId="1" applyFont="1" applyFill="1" applyBorder="1" applyAlignment="1">
      <alignment horizontal="center" vertical="center" wrapText="1"/>
    </xf>
    <xf numFmtId="0" fontId="7" fillId="0" borderId="1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9" fillId="0" borderId="6" xfId="0" applyFont="1" applyFill="1" applyBorder="1" applyAlignment="1">
      <alignment horizontal="center" wrapText="1"/>
    </xf>
    <xf numFmtId="0" fontId="9" fillId="0" borderId="0" xfId="0" applyFont="1" applyFill="1" applyBorder="1" applyAlignment="1">
      <alignment horizontal="center" wrapText="1"/>
    </xf>
  </cellXfs>
  <cellStyles count="20">
    <cellStyle name="Euro 2" xfId="19" xr:uid="{D82F050E-9806-4065-BF66-FB555DC877F9}"/>
    <cellStyle name="Lien hypertexte 2" xfId="17" xr:uid="{E726962D-E7C6-4B45-AA3A-96890FD3911A}"/>
    <cellStyle name="Monétaire 2" xfId="3" xr:uid="{00000000-0005-0000-0000-000000000000}"/>
    <cellStyle name="Monétaire 2 6" xfId="11" xr:uid="{00000000-0005-0000-0000-000001000000}"/>
    <cellStyle name="Monétaire 6" xfId="16" xr:uid="{00000000-0005-0000-0000-000002000000}"/>
    <cellStyle name="Normal" xfId="0" builtinId="0"/>
    <cellStyle name="Normal 2" xfId="2" xr:uid="{00000000-0005-0000-0000-000004000000}"/>
    <cellStyle name="Normal 2 6" xfId="14" xr:uid="{00000000-0005-0000-0000-000005000000}"/>
    <cellStyle name="Normal 3" xfId="1" xr:uid="{00000000-0005-0000-0000-000006000000}"/>
    <cellStyle name="Normal 5" xfId="4" xr:uid="{00000000-0005-0000-0000-000007000000}"/>
    <cellStyle name="Normal 5 4" xfId="10" xr:uid="{00000000-0005-0000-0000-000008000000}"/>
    <cellStyle name="Normal 5 5" xfId="7" xr:uid="{00000000-0005-0000-0000-000009000000}"/>
    <cellStyle name="Normal 6" xfId="5" xr:uid="{00000000-0005-0000-0000-00000A000000}"/>
    <cellStyle name="Normal 6 2" xfId="13" xr:uid="{00000000-0005-0000-0000-00000B000000}"/>
    <cellStyle name="Normal 7" xfId="6" xr:uid="{00000000-0005-0000-0000-00000C000000}"/>
    <cellStyle name="Normal 7 2" xfId="12" xr:uid="{00000000-0005-0000-0000-00000D000000}"/>
    <cellStyle name="Normal 8" xfId="15" xr:uid="{00000000-0005-0000-0000-00000E000000}"/>
    <cellStyle name="Normal 9" xfId="8" xr:uid="{00000000-0005-0000-0000-00000F000000}"/>
    <cellStyle name="Normal_Etablissement_simulations v2 2" xfId="18" xr:uid="{D350AAE1-DF3E-4142-A18E-501E15C7944F}"/>
    <cellStyle name="Pourcentage 2 3" xfId="9" xr:uid="{00000000-0005-0000-0000-000011000000}"/>
  </cellStyles>
  <dxfs count="0"/>
  <tableStyles count="0" defaultTableStyle="TableStyleMedium9" defaultPivotStyle="PivotStyleLight16"/>
  <colors>
    <mruColors>
      <color rgb="FFDDEBF7"/>
      <color rgb="FFFFFF66"/>
      <color rgb="FFFFFF99"/>
      <color rgb="FF66FFF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1543050</xdr:colOff>
      <xdr:row>0</xdr:row>
      <xdr:rowOff>95250</xdr:rowOff>
    </xdr:from>
    <xdr:to>
      <xdr:col>0</xdr:col>
      <xdr:colOff>5019675</xdr:colOff>
      <xdr:row>4</xdr:row>
      <xdr:rowOff>152400</xdr:rowOff>
    </xdr:to>
    <xdr:pic>
      <xdr:nvPicPr>
        <xdr:cNvPr id="2" name="Picture 1">
          <a:extLst>
            <a:ext uri="{FF2B5EF4-FFF2-40B4-BE49-F238E27FC236}">
              <a16:creationId xmlns:a16="http://schemas.microsoft.com/office/drawing/2014/main" id="{C5E4EDF5-2C44-4ACD-BE2B-DF751198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3050" y="95250"/>
          <a:ext cx="3476625" cy="692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EC56359\AE_Annexe%20II_AF_Lot%201_NexSIS_MA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LOT 1_Prestations"/>
      <sheetName val="Tableau des charges"/>
      <sheetName val="TJM"/>
    </sheetNames>
    <sheetDataSet>
      <sheetData sheetId="0"/>
      <sheetData sheetId="1"/>
      <sheetData sheetId="2"/>
      <sheetData sheetId="3">
        <row r="8">
          <cell r="E8" t="str">
            <v>P1</v>
          </cell>
          <cell r="F8">
            <v>0</v>
          </cell>
          <cell r="G8">
            <v>0</v>
          </cell>
          <cell r="H8">
            <v>0</v>
          </cell>
        </row>
        <row r="9">
          <cell r="E9" t="str">
            <v>P2</v>
          </cell>
          <cell r="F9">
            <v>0</v>
          </cell>
          <cell r="G9">
            <v>0</v>
          </cell>
          <cell r="H9">
            <v>0</v>
          </cell>
        </row>
        <row r="10">
          <cell r="E10" t="str">
            <v>P3</v>
          </cell>
          <cell r="F10">
            <v>0</v>
          </cell>
          <cell r="G10">
            <v>0</v>
          </cell>
          <cell r="H10">
            <v>0</v>
          </cell>
        </row>
        <row r="11">
          <cell r="E11" t="str">
            <v>P4</v>
          </cell>
          <cell r="F11">
            <v>0</v>
          </cell>
          <cell r="G11">
            <v>0</v>
          </cell>
          <cell r="H11">
            <v>0</v>
          </cell>
        </row>
        <row r="12">
          <cell r="E12" t="str">
            <v>P5</v>
          </cell>
          <cell r="F12">
            <v>0</v>
          </cell>
          <cell r="G12">
            <v>0</v>
          </cell>
          <cell r="H12">
            <v>0</v>
          </cell>
        </row>
        <row r="13">
          <cell r="E13" t="str">
            <v>P6</v>
          </cell>
          <cell r="F13">
            <v>0</v>
          </cell>
          <cell r="G13">
            <v>0</v>
          </cell>
          <cell r="H13">
            <v>0</v>
          </cell>
        </row>
        <row r="14">
          <cell r="E14" t="str">
            <v>P7</v>
          </cell>
          <cell r="F14">
            <v>0</v>
          </cell>
          <cell r="G14">
            <v>0</v>
          </cell>
          <cell r="H14">
            <v>0</v>
          </cell>
        </row>
        <row r="15">
          <cell r="E15" t="str">
            <v>P8</v>
          </cell>
          <cell r="F15">
            <v>0</v>
          </cell>
          <cell r="G15">
            <v>0</v>
          </cell>
          <cell r="H15">
            <v>0</v>
          </cell>
        </row>
        <row r="16">
          <cell r="E16" t="str">
            <v>P9</v>
          </cell>
          <cell r="F16">
            <v>0</v>
          </cell>
          <cell r="G16">
            <v>0</v>
          </cell>
          <cell r="H16">
            <v>0</v>
          </cell>
        </row>
        <row r="17">
          <cell r="E17" t="str">
            <v>P10</v>
          </cell>
          <cell r="F17">
            <v>0</v>
          </cell>
          <cell r="G17">
            <v>0</v>
          </cell>
          <cell r="H17">
            <v>0</v>
          </cell>
        </row>
        <row r="18">
          <cell r="E18" t="str">
            <v>P11</v>
          </cell>
          <cell r="F18">
            <v>0</v>
          </cell>
          <cell r="G18">
            <v>0</v>
          </cell>
          <cell r="H18">
            <v>0</v>
          </cell>
        </row>
        <row r="19">
          <cell r="E19" t="str">
            <v>P12</v>
          </cell>
          <cell r="F19">
            <v>0</v>
          </cell>
          <cell r="G19">
            <v>0</v>
          </cell>
          <cell r="H19">
            <v>0</v>
          </cell>
        </row>
        <row r="20">
          <cell r="E20" t="str">
            <v>P13</v>
          </cell>
          <cell r="F20">
            <v>0</v>
          </cell>
          <cell r="G20">
            <v>0</v>
          </cell>
          <cell r="H20">
            <v>0</v>
          </cell>
        </row>
        <row r="21">
          <cell r="E21" t="str">
            <v>P37</v>
          </cell>
          <cell r="F21">
            <v>0</v>
          </cell>
          <cell r="G21">
            <v>0</v>
          </cell>
          <cell r="H21">
            <v>0</v>
          </cell>
        </row>
        <row r="22">
          <cell r="E22" t="str">
            <v>P38</v>
          </cell>
          <cell r="F22">
            <v>0</v>
          </cell>
          <cell r="G22">
            <v>0</v>
          </cell>
          <cell r="H22">
            <v>0</v>
          </cell>
        </row>
        <row r="23">
          <cell r="E23" t="str">
            <v>P39</v>
          </cell>
          <cell r="F23">
            <v>0</v>
          </cell>
          <cell r="G23">
            <v>0</v>
          </cell>
          <cell r="H23">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70"/>
  <sheetViews>
    <sheetView tabSelected="1" topLeftCell="A4" workbookViewId="0">
      <selection activeCell="D12" sqref="D12"/>
    </sheetView>
  </sheetViews>
  <sheetFormatPr baseColWidth="10" defaultColWidth="11.44140625" defaultRowHeight="14.4" x14ac:dyDescent="0.3"/>
  <cols>
    <col min="1" max="1" width="99.77734375" style="3" customWidth="1"/>
    <col min="2" max="16384" width="11.44140625" style="3"/>
  </cols>
  <sheetData>
    <row r="1" spans="1:1" x14ac:dyDescent="0.3">
      <c r="A1" s="21"/>
    </row>
    <row r="10" spans="1:1" ht="24.6" x14ac:dyDescent="0.4">
      <c r="A10" s="22" t="s">
        <v>25</v>
      </c>
    </row>
    <row r="11" spans="1:1" ht="100.05" customHeight="1" x14ac:dyDescent="0.3">
      <c r="A11" s="23" t="s">
        <v>6</v>
      </c>
    </row>
    <row r="12" spans="1:1" ht="15.6" x14ac:dyDescent="0.3">
      <c r="A12" s="24"/>
    </row>
    <row r="13" spans="1:1" s="4" customFormat="1" ht="18" customHeight="1" x14ac:dyDescent="0.3">
      <c r="A13" s="23"/>
    </row>
    <row r="14" spans="1:1" ht="24.6" x14ac:dyDescent="0.4">
      <c r="A14" s="22" t="s">
        <v>3</v>
      </c>
    </row>
    <row r="15" spans="1:1" ht="15.6" x14ac:dyDescent="0.3">
      <c r="A15" s="25"/>
    </row>
    <row r="16" spans="1:1" ht="22.8" x14ac:dyDescent="0.4">
      <c r="A16" s="26" t="s">
        <v>4</v>
      </c>
    </row>
    <row r="17" spans="1:2" s="27" customFormat="1" ht="13.2" x14ac:dyDescent="0.25"/>
    <row r="18" spans="1:2" s="27" customFormat="1" ht="13.2" x14ac:dyDescent="0.25"/>
    <row r="19" spans="1:2" ht="15" thickBot="1" x14ac:dyDescent="0.35"/>
    <row r="20" spans="1:2" ht="23.4" thickBot="1" x14ac:dyDescent="0.45">
      <c r="A20" s="28" t="s">
        <v>5</v>
      </c>
    </row>
    <row r="21" spans="1:2" ht="98.25" customHeight="1" thickBot="1" x14ac:dyDescent="0.35">
      <c r="A21" s="29"/>
      <c r="B21" s="30"/>
    </row>
    <row r="70" spans="1:1" x14ac:dyDescent="0.3">
      <c r="A70" s="31"/>
    </row>
  </sheetData>
  <printOptions horizontalCentered="1"/>
  <pageMargins left="0.70866141732283472" right="0.70866141732283472" top="0.74803149606299213" bottom="0.74803149606299213" header="0.31496062992125984" footer="0.31496062992125984"/>
  <pageSetup paperSize="9" scale="79" orientation="landscape" r:id="rId1"/>
  <headerFooter>
    <oddFooter>&amp;C&amp;A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5"/>
  <sheetViews>
    <sheetView view="pageBreakPreview" zoomScaleNormal="100" zoomScaleSheetLayoutView="100" workbookViewId="0">
      <selection sqref="A1:E1"/>
    </sheetView>
  </sheetViews>
  <sheetFormatPr baseColWidth="10" defaultColWidth="11.44140625" defaultRowHeight="13.8" x14ac:dyDescent="0.25"/>
  <cols>
    <col min="1" max="1" width="19.77734375" style="1" customWidth="1"/>
    <col min="2" max="2" width="76.21875" style="2" customWidth="1"/>
    <col min="3" max="3" width="19.21875" style="2" customWidth="1"/>
    <col min="4" max="4" width="22.44140625" style="2" customWidth="1"/>
    <col min="5" max="5" width="28" style="1" customWidth="1"/>
    <col min="6" max="6" width="17.77734375" style="1" bestFit="1" customWidth="1"/>
    <col min="7" max="7" width="18.21875" style="1" bestFit="1" customWidth="1"/>
    <col min="8" max="16384" width="11.44140625" style="1"/>
  </cols>
  <sheetData>
    <row r="1" spans="1:7" ht="66.75" customHeight="1" x14ac:dyDescent="0.25">
      <c r="A1" s="49" t="s">
        <v>26</v>
      </c>
      <c r="B1" s="50"/>
      <c r="C1" s="50"/>
      <c r="D1" s="50"/>
      <c r="E1" s="51"/>
    </row>
    <row r="2" spans="1:7" ht="79.5" customHeight="1" thickBot="1" x14ac:dyDescent="0.3">
      <c r="A2" s="52" t="s">
        <v>7</v>
      </c>
      <c r="B2" s="53"/>
      <c r="C2" s="53"/>
      <c r="D2" s="53"/>
      <c r="E2" s="54"/>
    </row>
    <row r="3" spans="1:7" ht="15.6" thickTop="1" x14ac:dyDescent="0.25">
      <c r="A3" s="13"/>
      <c r="B3" s="12"/>
      <c r="C3" s="12"/>
      <c r="D3" s="12"/>
      <c r="E3" s="14"/>
    </row>
    <row r="4" spans="1:7" x14ac:dyDescent="0.25">
      <c r="A4" s="55"/>
      <c r="B4" s="56"/>
      <c r="C4" s="6"/>
      <c r="D4" s="5"/>
      <c r="E4" s="15"/>
    </row>
    <row r="5" spans="1:7" ht="14.4" thickBot="1" x14ac:dyDescent="0.3"/>
    <row r="6" spans="1:7" x14ac:dyDescent="0.25">
      <c r="A6" s="47" t="s">
        <v>8</v>
      </c>
      <c r="B6" s="48" t="s">
        <v>2</v>
      </c>
      <c r="C6" s="32" t="s">
        <v>0</v>
      </c>
      <c r="D6" s="32" t="s">
        <v>13</v>
      </c>
      <c r="E6" s="32" t="s">
        <v>14</v>
      </c>
    </row>
    <row r="7" spans="1:7" s="9" customFormat="1" ht="96.45" customHeight="1" x14ac:dyDescent="0.25">
      <c r="A7" s="16" t="s">
        <v>10</v>
      </c>
      <c r="B7" s="10" t="s">
        <v>11</v>
      </c>
      <c r="C7" s="11" t="s">
        <v>9</v>
      </c>
      <c r="D7" s="33"/>
      <c r="E7" s="33">
        <f>ROUND(D7*1.2,2)</f>
        <v>0</v>
      </c>
      <c r="F7" s="7"/>
      <c r="G7" s="8"/>
    </row>
    <row r="8" spans="1:7" ht="14.4" thickBot="1" x14ac:dyDescent="0.3">
      <c r="A8" s="17"/>
      <c r="B8" s="12"/>
      <c r="C8" s="12"/>
      <c r="D8" s="12"/>
      <c r="E8" s="14"/>
    </row>
    <row r="9" spans="1:7" x14ac:dyDescent="0.25">
      <c r="A9" s="47" t="s">
        <v>12</v>
      </c>
      <c r="B9" s="48" t="s">
        <v>2</v>
      </c>
      <c r="C9" s="32" t="s">
        <v>0</v>
      </c>
      <c r="D9" s="32" t="s">
        <v>13</v>
      </c>
      <c r="E9" s="32" t="s">
        <v>14</v>
      </c>
    </row>
    <row r="10" spans="1:7" ht="65.099999999999994" customHeight="1" x14ac:dyDescent="0.25">
      <c r="A10" s="16" t="s">
        <v>16</v>
      </c>
      <c r="B10" s="10" t="s">
        <v>17</v>
      </c>
      <c r="C10" s="11" t="s">
        <v>1</v>
      </c>
      <c r="D10" s="33"/>
      <c r="E10" s="33">
        <f>ROUND(D10*1.2,2)</f>
        <v>0</v>
      </c>
    </row>
    <row r="11" spans="1:7" ht="14.4" thickBot="1" x14ac:dyDescent="0.3">
      <c r="A11" s="17"/>
      <c r="B11" s="12"/>
      <c r="C11" s="12"/>
      <c r="D11" s="12"/>
      <c r="E11" s="14"/>
    </row>
    <row r="12" spans="1:7" ht="13.95" customHeight="1" x14ac:dyDescent="0.25">
      <c r="A12" s="47" t="s">
        <v>15</v>
      </c>
      <c r="B12" s="48" t="s">
        <v>2</v>
      </c>
      <c r="C12" s="32" t="s">
        <v>0</v>
      </c>
      <c r="D12" s="32" t="s">
        <v>13</v>
      </c>
      <c r="E12" s="32" t="s">
        <v>14</v>
      </c>
    </row>
    <row r="13" spans="1:7" ht="65.099999999999994" customHeight="1" thickBot="1" x14ac:dyDescent="0.3">
      <c r="A13" s="18" t="s">
        <v>18</v>
      </c>
      <c r="B13" s="20" t="s">
        <v>19</v>
      </c>
      <c r="C13" s="19" t="s">
        <v>1</v>
      </c>
      <c r="D13" s="33"/>
      <c r="E13" s="33">
        <f>ROUND(D13*1.2,2)</f>
        <v>0</v>
      </c>
    </row>
    <row r="14" spans="1:7" x14ac:dyDescent="0.25">
      <c r="A14" s="17"/>
      <c r="B14" s="12"/>
      <c r="C14" s="12"/>
      <c r="D14" s="12"/>
      <c r="E14" s="14"/>
    </row>
    <row r="15" spans="1:7" x14ac:dyDescent="0.25">
      <c r="A15" s="17"/>
      <c r="B15" s="12"/>
      <c r="C15" s="12"/>
      <c r="D15" s="12"/>
      <c r="E15" s="14"/>
    </row>
  </sheetData>
  <mergeCells count="6">
    <mergeCell ref="A12:B12"/>
    <mergeCell ref="A1:E1"/>
    <mergeCell ref="A2:E2"/>
    <mergeCell ref="A4:B4"/>
    <mergeCell ref="A6:B6"/>
    <mergeCell ref="A9:B9"/>
  </mergeCells>
  <pageMargins left="1.6535433070866143" right="0.70866141732283472" top="0.74803149606299213" bottom="0.74803149606299213" header="0.31496062992125984" footer="0.31496062992125984"/>
  <pageSetup paperSize="9" scale="3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4FC3A-BE85-45B3-A293-649F0AB4B50C}">
  <dimension ref="A1:C7"/>
  <sheetViews>
    <sheetView workbookViewId="0">
      <selection activeCell="C10" sqref="C10"/>
    </sheetView>
  </sheetViews>
  <sheetFormatPr baseColWidth="10" defaultRowHeight="14.4" x14ac:dyDescent="0.3"/>
  <cols>
    <col min="1" max="1" width="40.77734375" customWidth="1"/>
    <col min="2" max="2" width="17.88671875" customWidth="1"/>
    <col min="3" max="3" width="19" customWidth="1"/>
  </cols>
  <sheetData>
    <row r="1" spans="1:3" ht="20.399999999999999" x14ac:dyDescent="0.3">
      <c r="A1" s="34" t="s">
        <v>20</v>
      </c>
      <c r="B1" s="35"/>
      <c r="C1" s="36"/>
    </row>
    <row r="2" spans="1:3" x14ac:dyDescent="0.3">
      <c r="A2" s="37"/>
      <c r="B2" s="37"/>
      <c r="C2" s="38"/>
    </row>
    <row r="3" spans="1:3" ht="30" x14ac:dyDescent="0.3">
      <c r="A3" s="39"/>
      <c r="B3" s="40" t="s">
        <v>21</v>
      </c>
      <c r="C3" s="40" t="s">
        <v>22</v>
      </c>
    </row>
    <row r="4" spans="1:3" ht="15.6" x14ac:dyDescent="0.3">
      <c r="A4" s="43" t="s">
        <v>8</v>
      </c>
      <c r="B4" s="45">
        <f>'Simulation financière'!D7</f>
        <v>0</v>
      </c>
      <c r="C4" s="45">
        <f>'Simulation financière'!E7</f>
        <v>0</v>
      </c>
    </row>
    <row r="5" spans="1:3" ht="15.6" x14ac:dyDescent="0.3">
      <c r="A5" s="43" t="s">
        <v>24</v>
      </c>
      <c r="B5" s="46">
        <f>Prix!D10</f>
        <v>0</v>
      </c>
      <c r="C5" s="46">
        <f>Prix!E10</f>
        <v>0</v>
      </c>
    </row>
    <row r="6" spans="1:3" ht="15.6" x14ac:dyDescent="0.3">
      <c r="A6" s="44" t="s">
        <v>15</v>
      </c>
      <c r="B6" s="46">
        <f>Prix!D13</f>
        <v>0</v>
      </c>
      <c r="C6" s="46">
        <f>Prix!E13</f>
        <v>0</v>
      </c>
    </row>
    <row r="7" spans="1:3" x14ac:dyDescent="0.3">
      <c r="A7" s="41" t="s">
        <v>23</v>
      </c>
      <c r="B7" s="42">
        <f>B4+B5+B6</f>
        <v>0</v>
      </c>
      <c r="C7" s="42">
        <f>C4+C5+C6</f>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11CE7390D882346A23D9C71AD93ADA5" ma:contentTypeVersion="8" ma:contentTypeDescription="Crée un document." ma:contentTypeScope="" ma:versionID="8b1f2a09642142ecc26920058d327bbf">
  <xsd:schema xmlns:xsd="http://www.w3.org/2001/XMLSchema" xmlns:xs="http://www.w3.org/2001/XMLSchema" xmlns:p="http://schemas.microsoft.com/office/2006/metadata/properties" xmlns:ns2="7d784a1b-9869-4a22-8bf3-36dcab5d7375" xmlns:ns3="a7a9745f-bd88-4973-88ae-c1b09126974b" targetNamespace="http://schemas.microsoft.com/office/2006/metadata/properties" ma:root="true" ma:fieldsID="85fa4a98b92e6fe55959288c735034cc" ns2:_="" ns3:_="">
    <xsd:import namespace="7d784a1b-9869-4a22-8bf3-36dcab5d7375"/>
    <xsd:import namespace="a7a9745f-bd88-4973-88ae-c1b09126974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84a1b-9869-4a22-8bf3-36dcab5d73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9745f-bd88-4973-88ae-c1b09126974b"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871B47-3775-4291-BEE9-85E0B023E8C6}">
  <ds:schemaRefs>
    <ds:schemaRef ds:uri="http://schemas.microsoft.com/sharepoint/v3/contenttype/forms"/>
  </ds:schemaRefs>
</ds:datastoreItem>
</file>

<file path=customXml/itemProps2.xml><?xml version="1.0" encoding="utf-8"?>
<ds:datastoreItem xmlns:ds="http://schemas.openxmlformats.org/officeDocument/2006/customXml" ds:itemID="{030EF757-2425-4B16-B063-C9AD8D22ADEF}">
  <ds:schemaRefs>
    <ds:schemaRef ds:uri="http://purl.org/dc/terms/"/>
    <ds:schemaRef ds:uri="a7a9745f-bd88-4973-88ae-c1b09126974b"/>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7d784a1b-9869-4a22-8bf3-36dcab5d7375"/>
    <ds:schemaRef ds:uri="http://www.w3.org/XML/1998/namespace"/>
  </ds:schemaRefs>
</ds:datastoreItem>
</file>

<file path=customXml/itemProps3.xml><?xml version="1.0" encoding="utf-8"?>
<ds:datastoreItem xmlns:ds="http://schemas.openxmlformats.org/officeDocument/2006/customXml" ds:itemID="{651513F4-FD23-4395-8A19-F756D88722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84a1b-9869-4a22-8bf3-36dcab5d7375"/>
    <ds:schemaRef ds:uri="a7a9745f-bd88-4973-88ae-c1b0912697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 </vt:lpstr>
      <vt:lpstr>Prix</vt:lpstr>
      <vt:lpstr>Simulation financière</vt:lpstr>
      <vt:lpstr>'Page de garde '!Zone_d_impression</vt:lpstr>
      <vt:lpstr>Prix!Zone_d_impression</vt:lpstr>
    </vt:vector>
  </TitlesOfParts>
  <Company>DGRH MENESR MSJVA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marc.campodifiori@education.gouv.fr</dc:creator>
  <cp:lastModifiedBy>RAMEYE Hubert</cp:lastModifiedBy>
  <cp:lastPrinted>2025-04-04T10:47:36Z</cp:lastPrinted>
  <dcterms:created xsi:type="dcterms:W3CDTF">2017-08-08T11:33:53Z</dcterms:created>
  <dcterms:modified xsi:type="dcterms:W3CDTF">2025-06-26T07:29:04Z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0x010100F11CE7390D882346A23D9C71AD93ADA5</vt:lpwstr>
  </property>
  <property fmtid="{D5CDD505-2E9C-101B-9397-08002B2CF9AE}" pid="3" name="AuthorIds_UIVersion_1024">
    <vt:lpwstr>46</vt:lpwstr>
  </property>
</Properties>
</file>